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CJauregui\Rally\Avosur\Ranking\Ranking Pista Avosur 2019\Pagina\"/>
    </mc:Choice>
  </mc:AlternateContent>
  <workbookProtection workbookAlgorithmName="SHA-512" workbookHashValue="PXOU94laoJWZpMRR3Dku1tnijEmFsV0vsgVPjrXRxvcrysgtH8p01UqnnM6qO/mqIQV5un2ksJWEgxTmwY+FZw==" workbookSaltValue="0jIWLChySQhBOvvhoaSHWw==" workbookSpinCount="100000" lockStructure="1"/>
  <bookViews>
    <workbookView xWindow="0" yWindow="0" windowWidth="25603" windowHeight="10329"/>
  </bookViews>
  <sheets>
    <sheet name="Rank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M65" i="1" l="1"/>
  <c r="M63" i="1"/>
  <c r="M61" i="1"/>
  <c r="M59" i="1"/>
  <c r="M57" i="1"/>
  <c r="M55" i="1"/>
  <c r="M46" i="1"/>
  <c r="M44" i="1"/>
  <c r="M42" i="1"/>
  <c r="M40" i="1"/>
  <c r="M11" i="1"/>
  <c r="M9" i="1"/>
  <c r="M25" i="1"/>
  <c r="M23" i="1"/>
  <c r="M38" i="1" l="1"/>
  <c r="M73" i="1" l="1"/>
  <c r="M13" i="1"/>
  <c r="M15" i="1"/>
  <c r="M27" i="1"/>
  <c r="M29" i="1"/>
  <c r="M75" i="1" l="1"/>
  <c r="M36" i="1"/>
  <c r="M34" i="1"/>
  <c r="M77" i="1" l="1"/>
  <c r="M79" i="1"/>
</calcChain>
</file>

<file path=xl/sharedStrings.xml><?xml version="1.0" encoding="utf-8"?>
<sst xmlns="http://schemas.openxmlformats.org/spreadsheetml/2006/main" count="278" uniqueCount="103">
  <si>
    <t>CAMPEONATO VELOCIDAD 2019</t>
  </si>
  <si>
    <t>CATEGORIA 1301-2000</t>
  </si>
  <si>
    <t>NUMERO</t>
  </si>
  <si>
    <t>PILOTO</t>
  </si>
  <si>
    <t>MODELO</t>
  </si>
  <si>
    <t>1 FECHA</t>
  </si>
  <si>
    <t>2 FECHA</t>
  </si>
  <si>
    <t>3 FECHA</t>
  </si>
  <si>
    <t>4 FECHA</t>
  </si>
  <si>
    <t>5 FECHA</t>
  </si>
  <si>
    <t>6 FECHA</t>
  </si>
  <si>
    <t>7 FECHA</t>
  </si>
  <si>
    <t>8 FECHA</t>
  </si>
  <si>
    <t>TOTAL</t>
  </si>
  <si>
    <t>JORGE QUIDIANTE V.</t>
  </si>
  <si>
    <t>SUZUKI SWIFT</t>
  </si>
  <si>
    <t>10+13+20</t>
  </si>
  <si>
    <t>TOYOTA TERCEL</t>
  </si>
  <si>
    <t>10+15+15</t>
  </si>
  <si>
    <t>EDGARDO WOLWEND</t>
  </si>
  <si>
    <t>10+9+17</t>
  </si>
  <si>
    <t>CESAR PUSHEL</t>
  </si>
  <si>
    <t>VW GOL</t>
  </si>
  <si>
    <t>10+11+13</t>
  </si>
  <si>
    <t>CATEGORIA 1000-1300</t>
  </si>
  <si>
    <t>total</t>
  </si>
  <si>
    <t>CRISTOBAL GALLARDO</t>
  </si>
  <si>
    <t>NISSAN SUNNY</t>
  </si>
  <si>
    <t>LUIS ALDERETE</t>
  </si>
  <si>
    <t>DAHIATSU GIRO</t>
  </si>
  <si>
    <t>RAUL MARTINEZ</t>
  </si>
  <si>
    <t>10+11+17</t>
  </si>
  <si>
    <t>CATEGORIA MONOMARCA</t>
  </si>
  <si>
    <t>MIGUEL LARRAÑAGA</t>
  </si>
  <si>
    <t>FIAT 600</t>
  </si>
  <si>
    <t>10+15+20</t>
  </si>
  <si>
    <t>WILLIAM STEINGGER</t>
  </si>
  <si>
    <t>10+13+17</t>
  </si>
  <si>
    <t>JAVIER ALARCON</t>
  </si>
  <si>
    <t>10+11+15</t>
  </si>
  <si>
    <t>ERNESTO HINOSTROZA</t>
  </si>
  <si>
    <t>10+9+13</t>
  </si>
  <si>
    <t>MARCELO OSORIO</t>
  </si>
  <si>
    <t>10+AB+NL</t>
  </si>
  <si>
    <t>CATEGORIA TURISMO 1600</t>
  </si>
  <si>
    <t>DAVID SOBARZO</t>
  </si>
  <si>
    <t>TOYOTA PASEO</t>
  </si>
  <si>
    <t>ANGELO CATALAN</t>
  </si>
  <si>
    <t>RENAULT MEGANE</t>
  </si>
  <si>
    <t>ABNER GATICA</t>
  </si>
  <si>
    <t>10+15+AB</t>
  </si>
  <si>
    <t>CATEGORIA TURISMO 2000</t>
  </si>
  <si>
    <t>LUIS CHEUQUELAF</t>
  </si>
  <si>
    <t>HONDA CIVIC</t>
  </si>
  <si>
    <t>ERNESTO VALENZUELA</t>
  </si>
  <si>
    <t>NISSAN V16</t>
  </si>
  <si>
    <t>10+15+17</t>
  </si>
  <si>
    <t>10+13+15</t>
  </si>
  <si>
    <t>10+a+17</t>
  </si>
  <si>
    <t>10+9+a</t>
  </si>
  <si>
    <t>N/P</t>
  </si>
  <si>
    <t>10+A+20</t>
  </si>
  <si>
    <t xml:space="preserve">ERICK JOHN </t>
  </si>
  <si>
    <t xml:space="preserve">NISSAN V16 </t>
  </si>
  <si>
    <t xml:space="preserve">CARLOS SAEZ </t>
  </si>
  <si>
    <t xml:space="preserve">SUZUKI FORZA </t>
  </si>
  <si>
    <t>N/C</t>
  </si>
  <si>
    <t>10+A+NL</t>
  </si>
  <si>
    <t xml:space="preserve">PATRICIO WAGNER </t>
  </si>
  <si>
    <t xml:space="preserve">MAURICIO LAGOS </t>
  </si>
  <si>
    <t xml:space="preserve">GUILLERMO GALLADO </t>
  </si>
  <si>
    <t>10+R</t>
  </si>
  <si>
    <t>10+A+17</t>
  </si>
  <si>
    <t>10+11+20</t>
  </si>
  <si>
    <t>10+9</t>
  </si>
  <si>
    <t>10+7+15</t>
  </si>
  <si>
    <t xml:space="preserve">JUAN CALDICHOU </t>
  </si>
  <si>
    <t xml:space="preserve">NISSAN TIDA </t>
  </si>
  <si>
    <t>10+13+D</t>
  </si>
  <si>
    <t>10+A+15</t>
  </si>
  <si>
    <t>10+11+A</t>
  </si>
  <si>
    <t xml:space="preserve">10+13+17 </t>
  </si>
  <si>
    <t xml:space="preserve">10+11+15 </t>
  </si>
  <si>
    <t xml:space="preserve">10+15+20 </t>
  </si>
  <si>
    <t>10+15+A</t>
  </si>
  <si>
    <t xml:space="preserve"> 10+11+N/L</t>
  </si>
  <si>
    <t>JORGE QUIDIANTE C.</t>
  </si>
  <si>
    <t xml:space="preserve"> 10+13+20</t>
  </si>
  <si>
    <t xml:space="preserve">N/P </t>
  </si>
  <si>
    <t>10+9+15</t>
  </si>
  <si>
    <t xml:space="preserve">JORGE LARSEN </t>
  </si>
  <si>
    <t>10+N/L+A</t>
  </si>
  <si>
    <t>VICENTE STEINGGER</t>
  </si>
  <si>
    <t xml:space="preserve">10+15+15 </t>
  </si>
  <si>
    <t xml:space="preserve">10+11+17 </t>
  </si>
  <si>
    <t xml:space="preserve">10+9+A </t>
  </si>
  <si>
    <t>10+A+N/L</t>
  </si>
  <si>
    <t xml:space="preserve">10+13+20 </t>
  </si>
  <si>
    <t>10+N/L</t>
  </si>
  <si>
    <t>10+N/L+N/L</t>
  </si>
  <si>
    <t xml:space="preserve">10+13 </t>
  </si>
  <si>
    <t>10+9+A</t>
  </si>
  <si>
    <t>DAVID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</si>
</sst>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1" fillId="2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 textRotation="69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textRotation="60" wrapText="1"/>
    </xf>
    <xf numFmtId="0" fontId="1" fillId="2" borderId="2" xfId="0" applyFont="1" applyFill="1" applyBorder="1" applyAlignment="1">
      <alignment horizontal="center" textRotation="70" wrapText="1"/>
    </xf>
    <xf numFmtId="0" fontId="1" fillId="2" borderId="2" xfId="0" applyFont="1" applyFill="1" applyBorder="1" applyAlignment="1">
      <alignment horizontal="center" textRotation="69" wrapText="1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168275</xdr:colOff>
      <xdr:row>1</xdr:row>
      <xdr:rowOff>146049</xdr:rowOff>
    </xdr:from>
    <xdr:to>
      <xdr:col>10</xdr:col>
      <xdr:colOff>361824</xdr:colOff>
      <xdr:row>6</xdr:row>
      <xdr:rowOff>88900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55" b="11434"/>
        <a:stretch/>
      </xdr:blipFill>
      <xdr:spPr>
        <a:xfrm>
          <a:off x="6937375" y="330199"/>
          <a:ext cx="955549" cy="863601"/>
        </a:xfrm>
        <a:prstGeom prst="rect">
          <a:avLst/>
        </a:prstGeom>
      </xdr:spPr>
    </xdr:pic>
    <xdr:clientData/>
  </xdr:twoCellAnchor>
  <xdr:twoCellAnchor editAs="oneCell">
    <xdr:from>
      <xdr:col>10</xdr:col>
      <xdr:colOff>527051</xdr:colOff>
      <xdr:row>2</xdr:row>
      <xdr:rowOff>171450</xdr:rowOff>
    </xdr:from>
    <xdr:to>
      <xdr:col>12</xdr:col>
      <xdr:colOff>603251</xdr:colOff>
      <xdr:row>5</xdr:row>
      <xdr:rowOff>155150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1" y="539750"/>
          <a:ext cx="1600200" cy="536150"/>
        </a:xfrm>
        <a:prstGeom prst="rect">
          <a:avLst/>
        </a:prstGeom>
      </xdr:spPr>
    </xdr:pic>
    <xdr:clientData/>
  </xdr:twoCellAnchor>
  <xdr:twoCellAnchor editAs="oneCell">
    <xdr:from>
      <xdr:col>1</xdr:col>
      <xdr:colOff>69850</xdr:colOff>
      <xdr:row>0</xdr:row>
      <xdr:rowOff>133350</xdr:rowOff>
    </xdr:from>
    <xdr:to>
      <xdr:col>3</xdr:col>
      <xdr:colOff>533400</xdr:colOff>
      <xdr:row>4</xdr:row>
      <xdr:rowOff>139958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" y="133350"/>
          <a:ext cx="2101850" cy="743208"/>
        </a:xfrm>
        <a:prstGeom prst="rect">
          <a:avLst/>
        </a:prstGeom>
      </xdr:spPr>
    </xdr:pic>
    <xdr:clientData/>
  </xdr:twoCellAnchor>
  <xdr:twoCellAnchor editAs="oneCell">
    <xdr:from>
      <xdr:col>7</xdr:col>
      <xdr:colOff>740228</xdr:colOff>
      <xdr:row>0</xdr:row>
      <xdr:rowOff>141514</xdr:rowOff>
    </xdr:from>
    <xdr:to>
      <xdr:col>9</xdr:col>
      <xdr:colOff>16328</xdr:colOff>
      <xdr:row>4</xdr:row>
      <xdr:rowOff>146956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4728" y="141514"/>
          <a:ext cx="821871" cy="821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topLeftCell="A35" workbookViewId="0">
      <selection sqref="A1:N82"/>
    </sheetView>
  </sheetViews>
  <sheetFormatPr baseColWidth="10" defaultColWidth="10.921875" defaultRowHeight="14.6" x14ac:dyDescent="0.4"/>
  <cols>
    <col min="1" max="2" width="10.921875" style="1"/>
    <col min="3" max="3" width="12.53515625" style="1" customWidth="1"/>
    <col min="4" max="13" width="10.921875" style="1"/>
    <col min="14" max="14" width="5" style="1" customWidth="1"/>
    <col min="15" max="16384" width="10.921875" style="1"/>
  </cols>
  <sheetData>
    <row r="1" spans="1:13" x14ac:dyDescent="0.4">
      <c r="D1" s="2"/>
    </row>
    <row r="2" spans="1:13" x14ac:dyDescent="0.4">
      <c r="D2" s="2"/>
    </row>
    <row r="3" spans="1:13" x14ac:dyDescent="0.4">
      <c r="D3" s="2"/>
    </row>
    <row r="4" spans="1:13" ht="20.6" x14ac:dyDescent="0.55000000000000004">
      <c r="D4" s="2"/>
      <c r="E4" s="3" t="s">
        <v>0</v>
      </c>
    </row>
    <row r="5" spans="1:13" x14ac:dyDescent="0.4">
      <c r="D5" s="2"/>
    </row>
    <row r="6" spans="1:13" x14ac:dyDescent="0.4">
      <c r="D6" s="2"/>
      <c r="G6" s="24" t="s">
        <v>1</v>
      </c>
      <c r="H6" s="24"/>
      <c r="I6" s="24"/>
    </row>
    <row r="7" spans="1:13" x14ac:dyDescent="0.4">
      <c r="D7" s="2"/>
    </row>
    <row r="8" spans="1:13" x14ac:dyDescent="0.4">
      <c r="A8" s="4"/>
      <c r="B8" s="5" t="s">
        <v>2</v>
      </c>
      <c r="C8" s="5" t="s">
        <v>3</v>
      </c>
      <c r="D8" s="6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</row>
    <row r="9" spans="1:13" x14ac:dyDescent="0.4">
      <c r="A9" s="4"/>
      <c r="B9" s="21">
        <v>25</v>
      </c>
      <c r="C9" s="22" t="s">
        <v>19</v>
      </c>
      <c r="D9" s="25" t="s">
        <v>15</v>
      </c>
      <c r="E9" s="7">
        <v>36</v>
      </c>
      <c r="F9" s="9">
        <v>38</v>
      </c>
      <c r="G9" s="9">
        <v>45</v>
      </c>
      <c r="H9" s="9">
        <v>45</v>
      </c>
      <c r="I9" s="9">
        <v>43</v>
      </c>
      <c r="J9" s="9"/>
      <c r="K9" s="8"/>
      <c r="L9" s="8"/>
      <c r="M9" s="8">
        <f>E9+F9+G9+H9+I9+J9+K9+L9</f>
        <v>207</v>
      </c>
    </row>
    <row r="10" spans="1:13" x14ac:dyDescent="0.4">
      <c r="A10" s="4"/>
      <c r="B10" s="21"/>
      <c r="C10" s="22"/>
      <c r="D10" s="26"/>
      <c r="E10" s="9" t="s">
        <v>20</v>
      </c>
      <c r="F10" s="9" t="s">
        <v>57</v>
      </c>
      <c r="G10" s="9" t="s">
        <v>35</v>
      </c>
      <c r="H10" s="15" t="s">
        <v>35</v>
      </c>
      <c r="I10" s="9" t="s">
        <v>87</v>
      </c>
      <c r="J10" s="15" t="s">
        <v>60</v>
      </c>
      <c r="K10" s="8"/>
      <c r="L10" s="8"/>
      <c r="M10" s="8"/>
    </row>
    <row r="11" spans="1:13" x14ac:dyDescent="0.4">
      <c r="A11" s="27" t="s">
        <v>1</v>
      </c>
      <c r="B11" s="21">
        <v>39</v>
      </c>
      <c r="C11" s="22" t="s">
        <v>14</v>
      </c>
      <c r="D11" s="25" t="s">
        <v>15</v>
      </c>
      <c r="E11" s="7">
        <v>43</v>
      </c>
      <c r="F11" s="9">
        <v>45</v>
      </c>
      <c r="G11" s="9">
        <v>10</v>
      </c>
      <c r="H11" s="9"/>
      <c r="I11" s="9">
        <v>42</v>
      </c>
      <c r="J11" s="9">
        <v>45</v>
      </c>
      <c r="K11" s="8"/>
      <c r="L11" s="8"/>
      <c r="M11" s="8">
        <f>E11+F11+G11+H11+I11+J11+K11+L11</f>
        <v>185</v>
      </c>
    </row>
    <row r="12" spans="1:13" x14ac:dyDescent="0.4">
      <c r="A12" s="27"/>
      <c r="B12" s="21"/>
      <c r="C12" s="22"/>
      <c r="D12" s="26"/>
      <c r="E12" s="9" t="s">
        <v>16</v>
      </c>
      <c r="F12" s="9" t="s">
        <v>35</v>
      </c>
      <c r="G12" s="9" t="s">
        <v>71</v>
      </c>
      <c r="H12" s="15" t="s">
        <v>88</v>
      </c>
      <c r="I12" s="9" t="s">
        <v>56</v>
      </c>
      <c r="J12" s="15" t="s">
        <v>35</v>
      </c>
      <c r="K12" s="8"/>
      <c r="L12" s="8"/>
      <c r="M12" s="8"/>
    </row>
    <row r="13" spans="1:13" x14ac:dyDescent="0.4">
      <c r="A13" s="27"/>
      <c r="B13" s="21">
        <v>24</v>
      </c>
      <c r="C13" s="22" t="s">
        <v>86</v>
      </c>
      <c r="D13" s="25" t="s">
        <v>17</v>
      </c>
      <c r="E13" s="7">
        <v>40</v>
      </c>
      <c r="F13" s="9">
        <v>27</v>
      </c>
      <c r="G13" s="9"/>
      <c r="H13" s="9"/>
      <c r="I13" s="9">
        <v>34</v>
      </c>
      <c r="J13" s="9">
        <v>40</v>
      </c>
      <c r="K13" s="8"/>
      <c r="L13" s="8"/>
      <c r="M13" s="8">
        <f>E13+F13+G13+H13+I13+J13+K13+L13</f>
        <v>141</v>
      </c>
    </row>
    <row r="14" spans="1:13" x14ac:dyDescent="0.4">
      <c r="A14" s="27"/>
      <c r="B14" s="21"/>
      <c r="C14" s="22"/>
      <c r="D14" s="26"/>
      <c r="E14" s="9" t="s">
        <v>18</v>
      </c>
      <c r="F14" s="9" t="s">
        <v>58</v>
      </c>
      <c r="G14" s="9" t="s">
        <v>60</v>
      </c>
      <c r="H14" s="15" t="s">
        <v>88</v>
      </c>
      <c r="I14" s="9" t="s">
        <v>23</v>
      </c>
      <c r="J14" s="15" t="s">
        <v>37</v>
      </c>
      <c r="K14" s="8"/>
      <c r="L14" s="8"/>
      <c r="M14" s="8"/>
    </row>
    <row r="15" spans="1:13" x14ac:dyDescent="0.4">
      <c r="A15" s="27"/>
      <c r="B15" s="21">
        <v>26</v>
      </c>
      <c r="C15" s="22" t="s">
        <v>21</v>
      </c>
      <c r="D15" s="25" t="s">
        <v>22</v>
      </c>
      <c r="E15" s="7">
        <v>34</v>
      </c>
      <c r="F15" s="9">
        <v>34</v>
      </c>
      <c r="G15" s="9"/>
      <c r="H15" s="9"/>
      <c r="I15" s="9">
        <v>34</v>
      </c>
      <c r="J15" s="9"/>
      <c r="K15" s="8"/>
      <c r="L15" s="8"/>
      <c r="M15" s="8">
        <f>E15+F15+G15+H15+I15+J15+K15+L15</f>
        <v>102</v>
      </c>
    </row>
    <row r="16" spans="1:13" x14ac:dyDescent="0.4">
      <c r="A16" s="27"/>
      <c r="B16" s="21"/>
      <c r="C16" s="22"/>
      <c r="D16" s="26"/>
      <c r="E16" s="9" t="s">
        <v>23</v>
      </c>
      <c r="F16" s="9" t="s">
        <v>23</v>
      </c>
      <c r="G16" s="9" t="s">
        <v>60</v>
      </c>
      <c r="H16" s="15" t="s">
        <v>88</v>
      </c>
      <c r="I16" s="9" t="s">
        <v>89</v>
      </c>
      <c r="J16" s="15" t="s">
        <v>60</v>
      </c>
      <c r="K16" s="8"/>
      <c r="L16" s="8"/>
      <c r="M16" s="8"/>
    </row>
    <row r="17" spans="1:13" x14ac:dyDescent="0.4">
      <c r="A17" s="27"/>
    </row>
    <row r="18" spans="1:13" x14ac:dyDescent="0.4">
      <c r="A18" s="27"/>
    </row>
    <row r="19" spans="1:13" x14ac:dyDescent="0.4">
      <c r="D19" s="2"/>
    </row>
    <row r="20" spans="1:13" x14ac:dyDescent="0.4">
      <c r="D20" s="2"/>
      <c r="G20" s="24" t="s">
        <v>24</v>
      </c>
      <c r="H20" s="24"/>
      <c r="I20" s="24"/>
    </row>
    <row r="21" spans="1:13" x14ac:dyDescent="0.4">
      <c r="D21" s="2"/>
    </row>
    <row r="22" spans="1:13" x14ac:dyDescent="0.4">
      <c r="A22" s="28" t="s">
        <v>24</v>
      </c>
      <c r="B22" s="5" t="s">
        <v>2</v>
      </c>
      <c r="C22" s="5" t="s">
        <v>3</v>
      </c>
      <c r="D22" s="6" t="s">
        <v>4</v>
      </c>
      <c r="E22" s="5" t="s">
        <v>5</v>
      </c>
      <c r="F22" s="5" t="s">
        <v>6</v>
      </c>
      <c r="G22" s="5" t="s">
        <v>7</v>
      </c>
      <c r="H22" s="5" t="s">
        <v>8</v>
      </c>
      <c r="I22" s="5" t="s">
        <v>9</v>
      </c>
      <c r="J22" s="5" t="s">
        <v>10</v>
      </c>
      <c r="K22" s="5" t="s">
        <v>11</v>
      </c>
      <c r="L22" s="5" t="s">
        <v>12</v>
      </c>
      <c r="M22" s="5" t="s">
        <v>25</v>
      </c>
    </row>
    <row r="23" spans="1:13" ht="14.5" customHeight="1" x14ac:dyDescent="0.4">
      <c r="A23" s="28"/>
      <c r="B23" s="23">
        <v>12</v>
      </c>
      <c r="C23" s="23" t="s">
        <v>28</v>
      </c>
      <c r="D23" s="23" t="s">
        <v>29</v>
      </c>
      <c r="E23" s="9">
        <v>40</v>
      </c>
      <c r="F23" s="9">
        <v>37</v>
      </c>
      <c r="G23" s="9">
        <v>42</v>
      </c>
      <c r="H23" s="9">
        <v>40</v>
      </c>
      <c r="I23" s="30">
        <v>43</v>
      </c>
      <c r="J23" s="9">
        <v>38</v>
      </c>
      <c r="K23" s="8"/>
      <c r="L23" s="8"/>
      <c r="M23" s="8">
        <f>L23+K23+J23+I23+H23+G23+F23+E23</f>
        <v>240</v>
      </c>
    </row>
    <row r="24" spans="1:13" x14ac:dyDescent="0.4">
      <c r="A24" s="28"/>
      <c r="B24" s="23"/>
      <c r="C24" s="23"/>
      <c r="D24" s="23"/>
      <c r="E24" s="8" t="s">
        <v>18</v>
      </c>
      <c r="F24" s="9" t="s">
        <v>39</v>
      </c>
      <c r="G24" s="9" t="s">
        <v>56</v>
      </c>
      <c r="H24" s="14" t="s">
        <v>81</v>
      </c>
      <c r="I24" s="14" t="s">
        <v>16</v>
      </c>
      <c r="J24" s="15" t="s">
        <v>31</v>
      </c>
      <c r="K24" s="8"/>
      <c r="L24" s="8"/>
      <c r="M24" s="8"/>
    </row>
    <row r="25" spans="1:13" x14ac:dyDescent="0.4">
      <c r="A25" s="28"/>
      <c r="B25" s="23">
        <v>15</v>
      </c>
      <c r="C25" s="23" t="s">
        <v>30</v>
      </c>
      <c r="D25" s="23" t="s">
        <v>15</v>
      </c>
      <c r="E25" s="9">
        <v>38</v>
      </c>
      <c r="F25" s="9">
        <v>42</v>
      </c>
      <c r="G25" s="9">
        <v>36</v>
      </c>
      <c r="H25" s="9">
        <v>36</v>
      </c>
      <c r="I25" s="30">
        <v>36</v>
      </c>
      <c r="J25" s="9">
        <v>32</v>
      </c>
      <c r="K25" s="8"/>
      <c r="L25" s="8"/>
      <c r="M25" s="8">
        <f>L25+K25+J25+I25+H25+G25+F25+E25</f>
        <v>220</v>
      </c>
    </row>
    <row r="26" spans="1:13" x14ac:dyDescent="0.4">
      <c r="A26" s="28"/>
      <c r="B26" s="23"/>
      <c r="C26" s="23"/>
      <c r="D26" s="23"/>
      <c r="E26" s="8" t="s">
        <v>31</v>
      </c>
      <c r="F26" s="9" t="s">
        <v>56</v>
      </c>
      <c r="G26" s="9" t="s">
        <v>39</v>
      </c>
      <c r="H26" s="14" t="s">
        <v>82</v>
      </c>
      <c r="I26" s="30" t="s">
        <v>20</v>
      </c>
      <c r="J26" s="15" t="s">
        <v>41</v>
      </c>
      <c r="K26" s="8"/>
      <c r="L26" s="8"/>
      <c r="M26" s="8"/>
    </row>
    <row r="27" spans="1:13" ht="14.5" customHeight="1" x14ac:dyDescent="0.4">
      <c r="A27" s="28"/>
      <c r="B27" s="21">
        <v>17</v>
      </c>
      <c r="C27" s="22" t="s">
        <v>26</v>
      </c>
      <c r="D27" s="23" t="s">
        <v>27</v>
      </c>
      <c r="E27" s="7">
        <v>43</v>
      </c>
      <c r="F27" s="9">
        <v>43</v>
      </c>
      <c r="G27" s="9"/>
      <c r="H27" s="9">
        <v>45</v>
      </c>
      <c r="I27" s="30">
        <v>25</v>
      </c>
      <c r="J27" s="9">
        <v>38</v>
      </c>
      <c r="K27" s="8"/>
      <c r="L27" s="8"/>
      <c r="M27" s="8">
        <f>L27+K27+J27+I27+H27+G27+F27+E27</f>
        <v>194</v>
      </c>
    </row>
    <row r="28" spans="1:13" x14ac:dyDescent="0.4">
      <c r="A28" s="28"/>
      <c r="B28" s="21"/>
      <c r="C28" s="22"/>
      <c r="D28" s="23"/>
      <c r="E28" s="8" t="s">
        <v>16</v>
      </c>
      <c r="F28" s="9" t="s">
        <v>16</v>
      </c>
      <c r="G28" s="9" t="s">
        <v>60</v>
      </c>
      <c r="H28" s="14" t="s">
        <v>83</v>
      </c>
      <c r="I28" s="30" t="s">
        <v>84</v>
      </c>
      <c r="J28" s="15" t="s">
        <v>57</v>
      </c>
      <c r="K28" s="8"/>
      <c r="L28" s="8"/>
      <c r="M28" s="8"/>
    </row>
    <row r="29" spans="1:13" x14ac:dyDescent="0.4">
      <c r="B29" s="25">
        <v>62</v>
      </c>
      <c r="C29" s="25" t="s">
        <v>70</v>
      </c>
      <c r="D29" s="25"/>
      <c r="E29" s="8"/>
      <c r="F29" s="9"/>
      <c r="G29" s="9">
        <v>43</v>
      </c>
      <c r="H29" s="9"/>
      <c r="I29" s="30">
        <v>21</v>
      </c>
      <c r="J29" s="9">
        <v>45</v>
      </c>
      <c r="K29" s="8"/>
      <c r="L29" s="8"/>
      <c r="M29" s="8">
        <f>L29+K29+J29+I29+H29+G29+F29+E29</f>
        <v>109</v>
      </c>
    </row>
    <row r="30" spans="1:13" x14ac:dyDescent="0.4">
      <c r="B30" s="26"/>
      <c r="C30" s="26"/>
      <c r="D30" s="26"/>
      <c r="E30" s="8" t="s">
        <v>60</v>
      </c>
      <c r="F30" s="9" t="s">
        <v>60</v>
      </c>
      <c r="G30" s="9" t="s">
        <v>16</v>
      </c>
      <c r="H30" s="15" t="s">
        <v>60</v>
      </c>
      <c r="I30" s="30" t="s">
        <v>85</v>
      </c>
      <c r="J30" s="15" t="s">
        <v>35</v>
      </c>
      <c r="K30" s="8"/>
      <c r="L30" s="8"/>
      <c r="M30" s="8"/>
    </row>
    <row r="31" spans="1:13" x14ac:dyDescent="0.4">
      <c r="D31" s="2"/>
      <c r="G31" s="24" t="s">
        <v>32</v>
      </c>
      <c r="H31" s="24"/>
      <c r="I31" s="24"/>
    </row>
    <row r="32" spans="1:13" x14ac:dyDescent="0.4">
      <c r="D32" s="2"/>
    </row>
    <row r="33" spans="1:13" x14ac:dyDescent="0.4">
      <c r="A33" s="29" t="s">
        <v>32</v>
      </c>
      <c r="B33" s="5" t="s">
        <v>2</v>
      </c>
      <c r="C33" s="5" t="s">
        <v>3</v>
      </c>
      <c r="D33" s="6" t="s">
        <v>4</v>
      </c>
      <c r="E33" s="5" t="s">
        <v>5</v>
      </c>
      <c r="F33" s="5" t="s">
        <v>6</v>
      </c>
      <c r="G33" s="5" t="s">
        <v>7</v>
      </c>
      <c r="H33" s="5" t="s">
        <v>8</v>
      </c>
      <c r="I33" s="5" t="s">
        <v>9</v>
      </c>
      <c r="J33" s="5" t="s">
        <v>10</v>
      </c>
      <c r="K33" s="5" t="s">
        <v>11</v>
      </c>
      <c r="L33" s="5" t="s">
        <v>12</v>
      </c>
      <c r="M33" s="5" t="s">
        <v>13</v>
      </c>
    </row>
    <row r="34" spans="1:13" x14ac:dyDescent="0.4">
      <c r="A34" s="29"/>
      <c r="B34" s="21">
        <v>1</v>
      </c>
      <c r="C34" s="22" t="s">
        <v>33</v>
      </c>
      <c r="D34" s="23" t="s">
        <v>34</v>
      </c>
      <c r="E34" s="7">
        <v>45</v>
      </c>
      <c r="F34" s="9">
        <v>40</v>
      </c>
      <c r="G34" s="9">
        <v>45</v>
      </c>
      <c r="H34" s="9">
        <v>43</v>
      </c>
      <c r="I34" s="9">
        <v>25</v>
      </c>
      <c r="J34" s="9">
        <v>38</v>
      </c>
      <c r="K34" s="8"/>
      <c r="L34" s="8"/>
      <c r="M34" s="8">
        <f>E34+F34+G34+H34+I34+J34+K34+L34</f>
        <v>236</v>
      </c>
    </row>
    <row r="35" spans="1:13" x14ac:dyDescent="0.4">
      <c r="A35" s="29"/>
      <c r="B35" s="21"/>
      <c r="C35" s="22"/>
      <c r="D35" s="23"/>
      <c r="E35" s="8" t="s">
        <v>35</v>
      </c>
      <c r="F35" s="9" t="s">
        <v>37</v>
      </c>
      <c r="G35" s="9" t="s">
        <v>35</v>
      </c>
      <c r="H35" s="15" t="s">
        <v>97</v>
      </c>
      <c r="I35" s="9" t="s">
        <v>84</v>
      </c>
      <c r="J35" s="14" t="s">
        <v>31</v>
      </c>
      <c r="K35" s="8"/>
      <c r="L35" s="8"/>
      <c r="M35" s="8"/>
    </row>
    <row r="36" spans="1:13" x14ac:dyDescent="0.4">
      <c r="A36" s="29"/>
      <c r="B36" s="21">
        <v>3</v>
      </c>
      <c r="C36" s="22" t="s">
        <v>36</v>
      </c>
      <c r="D36" s="23" t="s">
        <v>34</v>
      </c>
      <c r="E36" s="7">
        <v>40</v>
      </c>
      <c r="F36" s="9">
        <v>45</v>
      </c>
      <c r="G36" s="9">
        <v>27</v>
      </c>
      <c r="H36" s="9">
        <v>19</v>
      </c>
      <c r="I36" s="9">
        <v>10</v>
      </c>
      <c r="J36" s="9">
        <v>25</v>
      </c>
      <c r="K36" s="8"/>
      <c r="L36" s="8"/>
      <c r="M36" s="8">
        <f>E36+F36+G36+H36+I36+J36+K36+L36</f>
        <v>166</v>
      </c>
    </row>
    <row r="37" spans="1:13" x14ac:dyDescent="0.4">
      <c r="A37" s="29"/>
      <c r="B37" s="21"/>
      <c r="C37" s="22"/>
      <c r="D37" s="23"/>
      <c r="E37" s="8" t="s">
        <v>37</v>
      </c>
      <c r="F37" s="9" t="s">
        <v>35</v>
      </c>
      <c r="G37" s="12" t="s">
        <v>72</v>
      </c>
      <c r="H37" s="15" t="s">
        <v>95</v>
      </c>
      <c r="I37" s="9" t="s">
        <v>96</v>
      </c>
      <c r="J37" s="14" t="s">
        <v>84</v>
      </c>
      <c r="K37" s="8"/>
      <c r="L37" s="8"/>
      <c r="M37" s="8"/>
    </row>
    <row r="38" spans="1:13" x14ac:dyDescent="0.4">
      <c r="A38" s="29"/>
      <c r="B38" s="21">
        <v>8</v>
      </c>
      <c r="C38" s="22" t="s">
        <v>42</v>
      </c>
      <c r="D38" s="23" t="s">
        <v>34</v>
      </c>
      <c r="E38" s="7">
        <v>10</v>
      </c>
      <c r="F38" s="9">
        <v>21</v>
      </c>
      <c r="G38" s="9">
        <v>25</v>
      </c>
      <c r="H38" s="9">
        <v>38</v>
      </c>
      <c r="I38" s="9">
        <v>43</v>
      </c>
      <c r="J38" s="9">
        <v>43</v>
      </c>
      <c r="K38" s="8"/>
      <c r="L38" s="8"/>
      <c r="M38" s="8">
        <f>E38+F38+G38+H38+I38+J38+K38+L38</f>
        <v>180</v>
      </c>
    </row>
    <row r="39" spans="1:13" x14ac:dyDescent="0.4">
      <c r="A39" s="29"/>
      <c r="B39" s="21"/>
      <c r="C39" s="22"/>
      <c r="D39" s="23"/>
      <c r="E39" s="8" t="s">
        <v>43</v>
      </c>
      <c r="F39" s="13" t="s">
        <v>80</v>
      </c>
      <c r="G39" s="12" t="s">
        <v>79</v>
      </c>
      <c r="H39" s="15" t="s">
        <v>94</v>
      </c>
      <c r="I39" s="9" t="s">
        <v>16</v>
      </c>
      <c r="J39" s="14" t="s">
        <v>16</v>
      </c>
      <c r="K39" s="8"/>
      <c r="L39" s="8"/>
      <c r="M39" s="8"/>
    </row>
    <row r="40" spans="1:13" x14ac:dyDescent="0.4">
      <c r="A40" s="29"/>
      <c r="B40" s="21">
        <v>9</v>
      </c>
      <c r="C40" s="22" t="s">
        <v>92</v>
      </c>
      <c r="D40" s="23" t="s">
        <v>34</v>
      </c>
      <c r="E40" s="7"/>
      <c r="F40" s="9"/>
      <c r="G40" s="9"/>
      <c r="H40" s="9">
        <v>40</v>
      </c>
      <c r="I40" s="9">
        <v>38</v>
      </c>
      <c r="J40" s="12">
        <v>10</v>
      </c>
      <c r="K40" s="8"/>
      <c r="L40" s="8"/>
      <c r="M40" s="8">
        <f>E40+F40+G40+H40+I40+J40+K40+L40</f>
        <v>88</v>
      </c>
    </row>
    <row r="41" spans="1:13" x14ac:dyDescent="0.4">
      <c r="A41" s="29"/>
      <c r="B41" s="21"/>
      <c r="C41" s="22"/>
      <c r="D41" s="23"/>
      <c r="E41" s="9" t="s">
        <v>60</v>
      </c>
      <c r="F41" s="9" t="s">
        <v>60</v>
      </c>
      <c r="G41" s="9" t="s">
        <v>60</v>
      </c>
      <c r="H41" s="15" t="s">
        <v>93</v>
      </c>
      <c r="I41" s="9" t="s">
        <v>31</v>
      </c>
      <c r="J41" s="32" t="s">
        <v>99</v>
      </c>
      <c r="K41" s="8"/>
      <c r="L41" s="8"/>
      <c r="M41" s="8"/>
    </row>
    <row r="42" spans="1:13" x14ac:dyDescent="0.4">
      <c r="A42" s="29"/>
      <c r="B42" s="21">
        <v>74</v>
      </c>
      <c r="C42" s="22" t="s">
        <v>40</v>
      </c>
      <c r="D42" s="23" t="s">
        <v>34</v>
      </c>
      <c r="E42" s="7">
        <v>32</v>
      </c>
      <c r="F42" s="9">
        <v>19</v>
      </c>
      <c r="G42" s="9"/>
      <c r="H42" s="9">
        <v>10</v>
      </c>
      <c r="I42" s="9"/>
      <c r="J42" s="9"/>
      <c r="K42" s="8"/>
      <c r="L42" s="8"/>
      <c r="M42" s="8">
        <f>E42+F42+G42+H42+I42+J42+K42+L42</f>
        <v>61</v>
      </c>
    </row>
    <row r="43" spans="1:13" x14ac:dyDescent="0.4">
      <c r="A43" s="29"/>
      <c r="B43" s="21"/>
      <c r="C43" s="22"/>
      <c r="D43" s="23"/>
      <c r="E43" s="8" t="s">
        <v>41</v>
      </c>
      <c r="F43" s="9" t="s">
        <v>59</v>
      </c>
      <c r="G43" s="9" t="s">
        <v>60</v>
      </c>
      <c r="H43" s="15" t="s">
        <v>98</v>
      </c>
      <c r="I43" s="9" t="s">
        <v>60</v>
      </c>
      <c r="J43" s="14" t="s">
        <v>60</v>
      </c>
      <c r="K43" s="8"/>
      <c r="L43" s="8"/>
      <c r="M43" s="8"/>
    </row>
    <row r="44" spans="1:13" x14ac:dyDescent="0.4">
      <c r="A44" s="29"/>
      <c r="B44" s="21">
        <v>2</v>
      </c>
      <c r="C44" s="22" t="s">
        <v>38</v>
      </c>
      <c r="D44" s="23" t="s">
        <v>34</v>
      </c>
      <c r="E44" s="7">
        <v>36</v>
      </c>
      <c r="F44" s="9"/>
      <c r="G44" s="9"/>
      <c r="H44" s="9"/>
      <c r="I44" s="9"/>
      <c r="J44" s="9">
        <v>19</v>
      </c>
      <c r="K44" s="8"/>
      <c r="L44" s="8"/>
      <c r="M44" s="8">
        <f>E44+F44+G44+H44+I44+J44+K44+L44</f>
        <v>55</v>
      </c>
    </row>
    <row r="45" spans="1:13" x14ac:dyDescent="0.4">
      <c r="A45" s="29"/>
      <c r="B45" s="21"/>
      <c r="C45" s="22"/>
      <c r="D45" s="23"/>
      <c r="E45" s="8" t="s">
        <v>39</v>
      </c>
      <c r="F45" s="9" t="s">
        <v>60</v>
      </c>
      <c r="G45" s="9" t="s">
        <v>60</v>
      </c>
      <c r="H45" s="9" t="s">
        <v>60</v>
      </c>
      <c r="I45" s="9" t="s">
        <v>60</v>
      </c>
      <c r="J45" s="14" t="s">
        <v>101</v>
      </c>
      <c r="K45" s="8"/>
      <c r="L45" s="8"/>
      <c r="M45" s="8"/>
    </row>
    <row r="46" spans="1:13" x14ac:dyDescent="0.4">
      <c r="B46" s="21">
        <v>6</v>
      </c>
      <c r="C46" s="22" t="s">
        <v>90</v>
      </c>
      <c r="D46" s="23" t="s">
        <v>34</v>
      </c>
      <c r="E46" s="7"/>
      <c r="F46" s="9"/>
      <c r="G46" s="9"/>
      <c r="H46" s="9"/>
      <c r="I46" s="9">
        <v>10</v>
      </c>
      <c r="J46" s="9"/>
      <c r="K46" s="8"/>
      <c r="L46" s="8"/>
      <c r="M46" s="8">
        <f>E46+F46+G46+H46+I46+J46+K46+L46</f>
        <v>10</v>
      </c>
    </row>
    <row r="47" spans="1:13" x14ac:dyDescent="0.4">
      <c r="B47" s="21"/>
      <c r="C47" s="22"/>
      <c r="D47" s="23"/>
      <c r="E47" s="9" t="s">
        <v>60</v>
      </c>
      <c r="F47" s="9" t="s">
        <v>60</v>
      </c>
      <c r="G47" s="9" t="s">
        <v>60</v>
      </c>
      <c r="H47" s="9" t="s">
        <v>60</v>
      </c>
      <c r="I47" s="15" t="s">
        <v>91</v>
      </c>
      <c r="J47" s="14" t="s">
        <v>88</v>
      </c>
      <c r="K47" s="8"/>
      <c r="L47" s="8"/>
      <c r="M47" s="8"/>
    </row>
    <row r="48" spans="1:13" x14ac:dyDescent="0.4">
      <c r="B48" s="21">
        <v>7</v>
      </c>
      <c r="C48" s="22" t="s">
        <v>102</v>
      </c>
      <c r="D48" s="23" t="s">
        <v>34</v>
      </c>
      <c r="E48" s="7"/>
      <c r="F48" s="9"/>
      <c r="G48" s="9"/>
      <c r="H48" s="9"/>
      <c r="I48" s="9"/>
      <c r="J48" s="9">
        <v>10</v>
      </c>
      <c r="K48" s="8"/>
      <c r="L48" s="8"/>
      <c r="M48" s="8">
        <f>E48+F48+G48+H48+I48+J48+K48+L48</f>
        <v>10</v>
      </c>
    </row>
    <row r="49" spans="1:13" x14ac:dyDescent="0.4">
      <c r="B49" s="21"/>
      <c r="C49" s="22"/>
      <c r="D49" s="23"/>
      <c r="E49" s="9" t="s">
        <v>60</v>
      </c>
      <c r="F49" s="9" t="s">
        <v>60</v>
      </c>
      <c r="G49" s="9" t="s">
        <v>60</v>
      </c>
      <c r="H49" s="9" t="s">
        <v>60</v>
      </c>
      <c r="I49" s="9" t="s">
        <v>60</v>
      </c>
      <c r="J49" s="15" t="s">
        <v>99</v>
      </c>
      <c r="K49" s="8"/>
      <c r="L49" s="8"/>
      <c r="M49" s="8"/>
    </row>
    <row r="50" spans="1:13" x14ac:dyDescent="0.4">
      <c r="B50" s="16"/>
      <c r="C50" s="17"/>
      <c r="D50" s="18"/>
      <c r="E50" s="20"/>
      <c r="F50" s="20"/>
      <c r="G50" s="20"/>
      <c r="H50" s="20"/>
      <c r="I50" s="31"/>
      <c r="J50"/>
      <c r="K50" s="19"/>
      <c r="L50" s="19"/>
      <c r="M50" s="19"/>
    </row>
    <row r="51" spans="1:13" x14ac:dyDescent="0.4">
      <c r="B51" s="16"/>
      <c r="C51" s="17"/>
      <c r="D51" s="18"/>
      <c r="E51" s="20"/>
      <c r="F51" s="20"/>
      <c r="G51" s="20"/>
      <c r="H51" s="20"/>
      <c r="I51" s="31"/>
      <c r="J51"/>
      <c r="K51" s="19"/>
      <c r="L51" s="19"/>
      <c r="M51" s="19"/>
    </row>
    <row r="52" spans="1:13" x14ac:dyDescent="0.4">
      <c r="D52" s="2"/>
      <c r="G52" s="24" t="s">
        <v>44</v>
      </c>
      <c r="H52" s="24"/>
      <c r="I52" s="24"/>
    </row>
    <row r="53" spans="1:13" x14ac:dyDescent="0.4">
      <c r="D53" s="2"/>
    </row>
    <row r="54" spans="1:13" x14ac:dyDescent="0.4">
      <c r="A54" s="29" t="s">
        <v>44</v>
      </c>
      <c r="B54" s="5" t="s">
        <v>2</v>
      </c>
      <c r="C54" s="5" t="s">
        <v>3</v>
      </c>
      <c r="D54" s="6" t="s">
        <v>4</v>
      </c>
      <c r="E54" s="5" t="s">
        <v>5</v>
      </c>
      <c r="F54" s="5" t="s">
        <v>6</v>
      </c>
      <c r="G54" s="5" t="s">
        <v>7</v>
      </c>
      <c r="H54" s="5" t="s">
        <v>8</v>
      </c>
      <c r="I54" s="5" t="s">
        <v>9</v>
      </c>
      <c r="J54" s="5" t="s">
        <v>10</v>
      </c>
      <c r="K54" s="5" t="s">
        <v>11</v>
      </c>
      <c r="L54" s="5" t="s">
        <v>12</v>
      </c>
      <c r="M54" s="5" t="s">
        <v>13</v>
      </c>
    </row>
    <row r="55" spans="1:13" x14ac:dyDescent="0.4">
      <c r="A55" s="29"/>
      <c r="B55" s="21">
        <v>31</v>
      </c>
      <c r="C55" s="22" t="s">
        <v>47</v>
      </c>
      <c r="D55" s="25" t="s">
        <v>48</v>
      </c>
      <c r="E55" s="7">
        <v>38</v>
      </c>
      <c r="F55" s="9">
        <v>34</v>
      </c>
      <c r="G55" s="9">
        <v>42</v>
      </c>
      <c r="H55" s="9">
        <v>23</v>
      </c>
      <c r="I55" s="9">
        <v>45</v>
      </c>
      <c r="J55" s="9">
        <v>43</v>
      </c>
      <c r="K55" s="8"/>
      <c r="L55" s="8"/>
      <c r="M55" s="8">
        <f>E55+F55+G55+H55+I55+J55+K55+L55</f>
        <v>225</v>
      </c>
    </row>
    <row r="56" spans="1:13" x14ac:dyDescent="0.4">
      <c r="A56" s="29"/>
      <c r="B56" s="21"/>
      <c r="C56" s="22"/>
      <c r="D56" s="26"/>
      <c r="E56" s="9" t="s">
        <v>31</v>
      </c>
      <c r="F56" s="9" t="s">
        <v>23</v>
      </c>
      <c r="G56" s="9" t="s">
        <v>56</v>
      </c>
      <c r="H56" s="14" t="s">
        <v>100</v>
      </c>
      <c r="I56" s="9" t="s">
        <v>35</v>
      </c>
      <c r="J56" s="14" t="s">
        <v>16</v>
      </c>
      <c r="K56" s="8"/>
      <c r="L56" s="8"/>
      <c r="M56" s="8"/>
    </row>
    <row r="57" spans="1:13" x14ac:dyDescent="0.4">
      <c r="A57" s="29"/>
      <c r="B57" s="21">
        <v>65</v>
      </c>
      <c r="C57" s="22" t="s">
        <v>62</v>
      </c>
      <c r="D57" s="23" t="s">
        <v>63</v>
      </c>
      <c r="E57" s="7"/>
      <c r="F57" s="9">
        <v>38</v>
      </c>
      <c r="G57" s="9">
        <v>19</v>
      </c>
      <c r="H57" s="9">
        <v>45</v>
      </c>
      <c r="I57" s="9">
        <v>40</v>
      </c>
      <c r="J57" s="9">
        <v>42</v>
      </c>
      <c r="K57" s="8"/>
      <c r="L57" s="8"/>
      <c r="M57" s="8">
        <f>E57+F57+G57+H57+I57+J57+K57+L57</f>
        <v>184</v>
      </c>
    </row>
    <row r="58" spans="1:13" x14ac:dyDescent="0.4">
      <c r="A58" s="29"/>
      <c r="B58" s="21"/>
      <c r="C58" s="22"/>
      <c r="D58" s="23"/>
      <c r="E58" s="9" t="s">
        <v>66</v>
      </c>
      <c r="F58" s="9" t="s">
        <v>57</v>
      </c>
      <c r="G58" s="9" t="s">
        <v>74</v>
      </c>
      <c r="H58" s="14" t="s">
        <v>83</v>
      </c>
      <c r="I58" s="9" t="s">
        <v>37</v>
      </c>
      <c r="J58" s="15" t="s">
        <v>56</v>
      </c>
      <c r="K58" s="8"/>
      <c r="L58" s="8"/>
      <c r="M58" s="8"/>
    </row>
    <row r="59" spans="1:13" x14ac:dyDescent="0.4">
      <c r="A59" s="29"/>
      <c r="B59" s="21">
        <v>32</v>
      </c>
      <c r="C59" s="22" t="s">
        <v>45</v>
      </c>
      <c r="D59" s="25" t="s">
        <v>46</v>
      </c>
      <c r="E59" s="7">
        <v>43</v>
      </c>
      <c r="F59" s="9">
        <v>30</v>
      </c>
      <c r="G59" s="9">
        <v>41</v>
      </c>
      <c r="H59" s="9"/>
      <c r="I59" s="9"/>
      <c r="J59" s="9"/>
      <c r="K59" s="8"/>
      <c r="L59" s="8"/>
      <c r="M59" s="8">
        <f>E59+F59+G59+H59+I59+J59+K59+L59</f>
        <v>114</v>
      </c>
    </row>
    <row r="60" spans="1:13" x14ac:dyDescent="0.4">
      <c r="A60" s="29"/>
      <c r="B60" s="21"/>
      <c r="C60" s="22"/>
      <c r="D60" s="26"/>
      <c r="E60" s="9" t="s">
        <v>16</v>
      </c>
      <c r="F60" s="9" t="s">
        <v>61</v>
      </c>
      <c r="G60" s="9" t="s">
        <v>73</v>
      </c>
      <c r="H60" s="9" t="s">
        <v>60</v>
      </c>
      <c r="I60" s="9" t="s">
        <v>60</v>
      </c>
      <c r="J60" s="15" t="s">
        <v>60</v>
      </c>
      <c r="K60" s="8"/>
      <c r="L60" s="8"/>
      <c r="M60" s="8"/>
    </row>
    <row r="61" spans="1:13" x14ac:dyDescent="0.4">
      <c r="A61" s="29"/>
      <c r="B61" s="21">
        <v>33</v>
      </c>
      <c r="C61" s="22" t="s">
        <v>49</v>
      </c>
      <c r="D61" s="25" t="s">
        <v>17</v>
      </c>
      <c r="E61" s="7">
        <v>25</v>
      </c>
      <c r="F61" s="9">
        <v>42</v>
      </c>
      <c r="G61" s="9">
        <v>10</v>
      </c>
      <c r="H61" s="9"/>
      <c r="I61" s="9"/>
      <c r="J61" s="9"/>
      <c r="K61" s="8"/>
      <c r="L61" s="8"/>
      <c r="M61" s="8">
        <f>E61+F61+G61+H61+I61+J61+K61+L61</f>
        <v>77</v>
      </c>
    </row>
    <row r="62" spans="1:13" x14ac:dyDescent="0.4">
      <c r="A62" s="29"/>
      <c r="B62" s="21"/>
      <c r="C62" s="22"/>
      <c r="D62" s="26"/>
      <c r="E62" s="9" t="s">
        <v>50</v>
      </c>
      <c r="F62" s="9" t="s">
        <v>56</v>
      </c>
      <c r="G62" t="s">
        <v>99</v>
      </c>
      <c r="H62" s="9" t="s">
        <v>60</v>
      </c>
      <c r="I62" s="9" t="s">
        <v>60</v>
      </c>
      <c r="J62" s="15" t="s">
        <v>60</v>
      </c>
      <c r="K62" s="8"/>
      <c r="L62" s="8"/>
      <c r="M62" s="8"/>
    </row>
    <row r="63" spans="1:13" x14ac:dyDescent="0.4">
      <c r="A63" s="29"/>
      <c r="B63" s="21">
        <v>36</v>
      </c>
      <c r="C63" s="22" t="s">
        <v>64</v>
      </c>
      <c r="D63" s="23" t="s">
        <v>65</v>
      </c>
      <c r="E63" s="7"/>
      <c r="F63" s="9">
        <v>10</v>
      </c>
      <c r="G63" s="9">
        <v>32</v>
      </c>
      <c r="H63" s="9"/>
      <c r="I63" s="9"/>
      <c r="J63" s="9"/>
      <c r="K63" s="8"/>
      <c r="L63" s="8"/>
      <c r="M63" s="8">
        <f>E63+F63+G63+H63+I63+J63+K63+L63</f>
        <v>42</v>
      </c>
    </row>
    <row r="64" spans="1:13" x14ac:dyDescent="0.4">
      <c r="A64" s="29"/>
      <c r="B64" s="21"/>
      <c r="C64" s="22"/>
      <c r="D64" s="23"/>
      <c r="E64" s="9" t="s">
        <v>66</v>
      </c>
      <c r="F64" s="9" t="s">
        <v>67</v>
      </c>
      <c r="G64" s="9" t="s">
        <v>75</v>
      </c>
      <c r="H64" s="9" t="s">
        <v>60</v>
      </c>
      <c r="I64" s="9" t="s">
        <v>60</v>
      </c>
      <c r="J64" s="15" t="s">
        <v>60</v>
      </c>
      <c r="K64" s="8"/>
      <c r="L64" s="8"/>
      <c r="M64" s="8"/>
    </row>
    <row r="65" spans="1:13" x14ac:dyDescent="0.4">
      <c r="A65" s="11"/>
      <c r="B65" s="21">
        <v>61</v>
      </c>
      <c r="C65" s="21" t="s">
        <v>76</v>
      </c>
      <c r="D65" s="23" t="s">
        <v>77</v>
      </c>
      <c r="E65" s="9"/>
      <c r="F65" s="9"/>
      <c r="G65" s="9">
        <v>23</v>
      </c>
      <c r="H65" s="9"/>
      <c r="I65" s="9"/>
      <c r="J65" s="9"/>
      <c r="K65" s="8"/>
      <c r="L65" s="8"/>
      <c r="M65" s="8">
        <f>E65+F65+G65+H65+I65+J65+K65+L65</f>
        <v>23</v>
      </c>
    </row>
    <row r="66" spans="1:13" x14ac:dyDescent="0.4">
      <c r="A66" s="11"/>
      <c r="B66" s="21"/>
      <c r="C66" s="21"/>
      <c r="D66" s="23"/>
      <c r="E66" s="9" t="s">
        <v>60</v>
      </c>
      <c r="F66" s="9" t="s">
        <v>60</v>
      </c>
      <c r="G66" s="9" t="s">
        <v>78</v>
      </c>
      <c r="H66" s="9" t="s">
        <v>60</v>
      </c>
      <c r="I66" s="9" t="s">
        <v>60</v>
      </c>
      <c r="J66" s="15" t="s">
        <v>60</v>
      </c>
      <c r="K66" s="8"/>
      <c r="L66" s="8"/>
      <c r="M66" s="8"/>
    </row>
    <row r="67" spans="1:13" x14ac:dyDescent="0.4">
      <c r="D67" s="2"/>
      <c r="E67" s="10"/>
      <c r="F67" s="10"/>
    </row>
    <row r="68" spans="1:13" x14ac:dyDescent="0.4">
      <c r="D68" s="2"/>
    </row>
    <row r="69" spans="1:13" x14ac:dyDescent="0.4">
      <c r="D69" s="2"/>
      <c r="G69" s="24" t="s">
        <v>51</v>
      </c>
      <c r="H69" s="24"/>
      <c r="I69" s="24"/>
    </row>
    <row r="70" spans="1:13" x14ac:dyDescent="0.4">
      <c r="D70" s="2"/>
    </row>
    <row r="71" spans="1:13" x14ac:dyDescent="0.4">
      <c r="D71" s="2"/>
    </row>
    <row r="72" spans="1:13" x14ac:dyDescent="0.4">
      <c r="A72" s="29" t="s">
        <v>51</v>
      </c>
      <c r="B72" s="5" t="s">
        <v>2</v>
      </c>
      <c r="C72" s="5" t="s">
        <v>3</v>
      </c>
      <c r="D72" s="6" t="s">
        <v>4</v>
      </c>
      <c r="E72" s="5" t="s">
        <v>5</v>
      </c>
      <c r="F72" s="5" t="s">
        <v>6</v>
      </c>
      <c r="G72" s="5" t="s">
        <v>7</v>
      </c>
      <c r="H72" s="5" t="s">
        <v>8</v>
      </c>
      <c r="I72" s="5" t="s">
        <v>9</v>
      </c>
      <c r="J72" s="5" t="s">
        <v>10</v>
      </c>
      <c r="K72" s="5" t="s">
        <v>11</v>
      </c>
      <c r="L72" s="5" t="s">
        <v>12</v>
      </c>
      <c r="M72" s="5" t="s">
        <v>13</v>
      </c>
    </row>
    <row r="73" spans="1:13" x14ac:dyDescent="0.4">
      <c r="A73" s="29"/>
      <c r="B73" s="21">
        <v>57</v>
      </c>
      <c r="C73" s="22" t="s">
        <v>68</v>
      </c>
      <c r="D73" s="25" t="s">
        <v>55</v>
      </c>
      <c r="E73" s="7"/>
      <c r="F73" s="9">
        <v>45</v>
      </c>
      <c r="G73" s="9">
        <v>45</v>
      </c>
      <c r="H73" s="8"/>
      <c r="I73" s="8"/>
      <c r="J73" s="9">
        <v>45</v>
      </c>
      <c r="K73" s="8"/>
      <c r="L73" s="8"/>
      <c r="M73" s="8">
        <f t="shared" ref="M73" si="0">E73+F73+G73+H73+I73+J73+K73+L73</f>
        <v>135</v>
      </c>
    </row>
    <row r="74" spans="1:13" x14ac:dyDescent="0.4">
      <c r="A74" s="29"/>
      <c r="B74" s="21"/>
      <c r="C74" s="22"/>
      <c r="D74" s="26"/>
      <c r="E74" s="9" t="s">
        <v>60</v>
      </c>
      <c r="F74" s="9" t="s">
        <v>35</v>
      </c>
      <c r="G74" s="9" t="s">
        <v>35</v>
      </c>
      <c r="H74" s="9" t="s">
        <v>60</v>
      </c>
      <c r="I74" s="9" t="s">
        <v>60</v>
      </c>
      <c r="J74" s="14" t="s">
        <v>35</v>
      </c>
      <c r="K74" s="8"/>
      <c r="L74" s="8"/>
      <c r="M74" s="8"/>
    </row>
    <row r="75" spans="1:13" x14ac:dyDescent="0.4">
      <c r="A75" s="29"/>
      <c r="B75" s="21">
        <v>52</v>
      </c>
      <c r="C75" s="22" t="s">
        <v>69</v>
      </c>
      <c r="D75" s="23" t="s">
        <v>55</v>
      </c>
      <c r="E75" s="7"/>
      <c r="F75" s="9">
        <v>38</v>
      </c>
      <c r="G75" s="9"/>
      <c r="H75" s="8"/>
      <c r="I75" s="8"/>
      <c r="J75" s="9">
        <v>40</v>
      </c>
      <c r="K75" s="8"/>
      <c r="L75" s="8"/>
      <c r="M75" s="8">
        <f t="shared" ref="M75" si="1">E75+F75+G75+H75+I75+J75+K75+L75</f>
        <v>78</v>
      </c>
    </row>
    <row r="76" spans="1:13" x14ac:dyDescent="0.4">
      <c r="A76" s="29"/>
      <c r="B76" s="21"/>
      <c r="C76" s="22"/>
      <c r="D76" s="23"/>
      <c r="E76" s="9" t="s">
        <v>60</v>
      </c>
      <c r="F76" s="9" t="s">
        <v>57</v>
      </c>
      <c r="G76" s="9" t="s">
        <v>60</v>
      </c>
      <c r="H76" s="9" t="s">
        <v>60</v>
      </c>
      <c r="I76" s="9" t="s">
        <v>60</v>
      </c>
      <c r="J76" s="15" t="s">
        <v>37</v>
      </c>
      <c r="K76" s="8"/>
      <c r="L76" s="8"/>
      <c r="M76" s="8"/>
    </row>
    <row r="77" spans="1:13" x14ac:dyDescent="0.4">
      <c r="A77" s="29"/>
      <c r="B77" s="21">
        <v>39</v>
      </c>
      <c r="C77" s="22" t="s">
        <v>54</v>
      </c>
      <c r="D77" s="23" t="s">
        <v>55</v>
      </c>
      <c r="E77" s="7">
        <v>40</v>
      </c>
      <c r="F77" s="9">
        <v>38</v>
      </c>
      <c r="G77" s="9"/>
      <c r="H77" s="8"/>
      <c r="I77" s="8"/>
      <c r="J77" s="9"/>
      <c r="K77" s="8"/>
      <c r="L77" s="8"/>
      <c r="M77" s="8">
        <f>E77+F77+G77+H77+I77+J77+K77+L77</f>
        <v>78</v>
      </c>
    </row>
    <row r="78" spans="1:13" x14ac:dyDescent="0.4">
      <c r="A78" s="29"/>
      <c r="B78" s="21"/>
      <c r="C78" s="22"/>
      <c r="D78" s="23"/>
      <c r="E78" s="9" t="s">
        <v>37</v>
      </c>
      <c r="F78" s="9" t="s">
        <v>31</v>
      </c>
      <c r="G78" s="9" t="s">
        <v>60</v>
      </c>
      <c r="H78" s="9" t="s">
        <v>60</v>
      </c>
      <c r="I78" s="9" t="s">
        <v>60</v>
      </c>
      <c r="J78" s="15" t="s">
        <v>60</v>
      </c>
      <c r="K78" s="8"/>
      <c r="L78" s="8"/>
      <c r="M78" s="8"/>
    </row>
    <row r="79" spans="1:13" x14ac:dyDescent="0.4">
      <c r="A79" s="29"/>
      <c r="B79" s="21">
        <v>29</v>
      </c>
      <c r="C79" s="22" t="s">
        <v>52</v>
      </c>
      <c r="D79" s="23" t="s">
        <v>53</v>
      </c>
      <c r="E79" s="7">
        <v>45</v>
      </c>
      <c r="F79" s="9"/>
      <c r="G79" s="9"/>
      <c r="H79" s="8"/>
      <c r="I79" s="8"/>
      <c r="J79" s="9"/>
      <c r="K79" s="8"/>
      <c r="L79" s="8"/>
      <c r="M79" s="8">
        <f>E79+F79+G79+H79+I79+J79+K79+L79</f>
        <v>45</v>
      </c>
    </row>
    <row r="80" spans="1:13" x14ac:dyDescent="0.4">
      <c r="A80" s="29"/>
      <c r="B80" s="21"/>
      <c r="C80" s="22"/>
      <c r="D80" s="23"/>
      <c r="E80" s="9" t="s">
        <v>35</v>
      </c>
      <c r="F80" s="9" t="s">
        <v>60</v>
      </c>
      <c r="G80" s="9" t="s">
        <v>60</v>
      </c>
      <c r="H80" s="9" t="s">
        <v>60</v>
      </c>
      <c r="I80" s="9" t="s">
        <v>60</v>
      </c>
      <c r="J80" s="15" t="s">
        <v>60</v>
      </c>
      <c r="K80" s="8"/>
      <c r="L80" s="8"/>
      <c r="M80" s="8"/>
    </row>
    <row r="81" spans="1:1" x14ac:dyDescent="0.4">
      <c r="A81" s="29"/>
    </row>
    <row r="82" spans="1:1" x14ac:dyDescent="0.4">
      <c r="A82" s="29"/>
    </row>
  </sheetData>
  <sheetProtection algorithmName="SHA-512" hashValue="7vHwpoMaK0qgUGOaHjDU1gb/V/ft/1nbNETOeofOEPep/3K8JJFCx28o4sg7dmoOqAXmTpTz2mjH9/vVkV8U/A==" saltValue="NnHZpZtmwtU/PzaA9TZtvg==" spinCount="100000" sheet="1" formatCells="0" formatColumns="0" formatRows="0" insertColumns="0" insertRows="0" insertHyperlinks="0" deleteColumns="0" deleteRows="0" sort="0" autoFilter="0" pivotTables="0"/>
  <mergeCells count="88">
    <mergeCell ref="B48:B49"/>
    <mergeCell ref="C48:C49"/>
    <mergeCell ref="D48:D49"/>
    <mergeCell ref="C65:C66"/>
    <mergeCell ref="D65:D66"/>
    <mergeCell ref="B73:B74"/>
    <mergeCell ref="C73:C74"/>
    <mergeCell ref="D73:D74"/>
    <mergeCell ref="D29:D30"/>
    <mergeCell ref="B9:B10"/>
    <mergeCell ref="C9:C10"/>
    <mergeCell ref="D9:D10"/>
    <mergeCell ref="G69:I69"/>
    <mergeCell ref="D63:D64"/>
    <mergeCell ref="B65:B66"/>
    <mergeCell ref="G52:I52"/>
    <mergeCell ref="G31:I31"/>
    <mergeCell ref="B15:B16"/>
    <mergeCell ref="C15:C16"/>
    <mergeCell ref="D15:D16"/>
    <mergeCell ref="G20:I20"/>
    <mergeCell ref="B25:B26"/>
    <mergeCell ref="C25:C26"/>
    <mergeCell ref="D25:D26"/>
    <mergeCell ref="A72:A82"/>
    <mergeCell ref="B79:B80"/>
    <mergeCell ref="C79:C80"/>
    <mergeCell ref="D79:D80"/>
    <mergeCell ref="B77:B78"/>
    <mergeCell ref="C77:C78"/>
    <mergeCell ref="D77:D78"/>
    <mergeCell ref="B75:B76"/>
    <mergeCell ref="C75:C76"/>
    <mergeCell ref="D75:D76"/>
    <mergeCell ref="A54:A64"/>
    <mergeCell ref="B59:B60"/>
    <mergeCell ref="C59:C60"/>
    <mergeCell ref="D59:D60"/>
    <mergeCell ref="B55:B56"/>
    <mergeCell ref="C55:C56"/>
    <mergeCell ref="D55:D56"/>
    <mergeCell ref="B61:B62"/>
    <mergeCell ref="C61:C62"/>
    <mergeCell ref="D61:D62"/>
    <mergeCell ref="B57:B58"/>
    <mergeCell ref="C57:C58"/>
    <mergeCell ref="D57:D58"/>
    <mergeCell ref="B63:B64"/>
    <mergeCell ref="C63:C64"/>
    <mergeCell ref="D34:D35"/>
    <mergeCell ref="B36:B37"/>
    <mergeCell ref="C36:C37"/>
    <mergeCell ref="D36:D37"/>
    <mergeCell ref="B44:B45"/>
    <mergeCell ref="C44:C45"/>
    <mergeCell ref="D44:D45"/>
    <mergeCell ref="B42:B43"/>
    <mergeCell ref="C42:C43"/>
    <mergeCell ref="D42:D43"/>
    <mergeCell ref="D38:D39"/>
    <mergeCell ref="B29:B30"/>
    <mergeCell ref="C29:C30"/>
    <mergeCell ref="A33:A45"/>
    <mergeCell ref="B34:B35"/>
    <mergeCell ref="C34:C35"/>
    <mergeCell ref="B38:B39"/>
    <mergeCell ref="C38:C39"/>
    <mergeCell ref="A11:A18"/>
    <mergeCell ref="A22:A28"/>
    <mergeCell ref="B23:B24"/>
    <mergeCell ref="C23:C24"/>
    <mergeCell ref="D23:D24"/>
    <mergeCell ref="B27:B28"/>
    <mergeCell ref="C27:C28"/>
    <mergeCell ref="D27:D28"/>
    <mergeCell ref="G6:I6"/>
    <mergeCell ref="B11:B12"/>
    <mergeCell ref="C11:C12"/>
    <mergeCell ref="D11:D12"/>
    <mergeCell ref="B13:B14"/>
    <mergeCell ref="C13:C14"/>
    <mergeCell ref="D13:D14"/>
    <mergeCell ref="B40:B41"/>
    <mergeCell ref="C40:C41"/>
    <mergeCell ref="D40:D41"/>
    <mergeCell ref="B46:B47"/>
    <mergeCell ref="C46:C47"/>
    <mergeCell ref="D46:D47"/>
  </mergeCells>
  <pageMargins left="0.70866141732283472" right="0.70866141732283472" top="0.74803149606299213" bottom="0.74803149606299213" header="0.31496062992125984" footer="0.31496062992125984"/>
  <pageSetup paperSize="5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Ranking</vt:lpstr>
    </vt:vector>
  </TitlesOfParts>
  <Company>Transbank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Jauregui</dc:title>
  <dc:creator>Juan Carlos Jauregui Jiménez</dc:creator>
  <cp:lastModifiedBy>Juan Carlos Jauregui Jiménez</cp:lastModifiedBy>
  <cp:lastPrinted>2019-07-23T23:17:34Z</cp:lastPrinted>
  <dcterms:created xsi:type="dcterms:W3CDTF">2019-05-28T01:19:52Z</dcterms:created>
  <dcterms:modified xsi:type="dcterms:W3CDTF">2019-11-19T23:05:07Z</dcterms:modified>
</cp:coreProperties>
</file>